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нтейнеры" sheetId="1" state="visible" r:id="rId1"/>
  </sheets>
  <definedNames>
    <definedName name="_xlnm.Print_Area" localSheetId="0">Контейнеры!$A$1:$H$47</definedName>
  </definedNames>
  <calcPr refMode="R1C1"/>
</workbook>
</file>

<file path=xl/sharedStrings.xml><?xml version="1.0" encoding="utf-8"?>
<sst xmlns="http://schemas.openxmlformats.org/spreadsheetml/2006/main" count="82" uniqueCount="82">
  <si>
    <t xml:space="preserve">Форма N 1 </t>
  </si>
  <si>
    <t xml:space="preserve">Информация о ценах (тарифах, сборах)</t>
  </si>
  <si>
    <t xml:space="preserve">на регулируемые работы (услуги) </t>
  </si>
  <si>
    <t xml:space="preserve">в АО "Первый контейнерный терминал" на 2025 год</t>
  </si>
  <si>
    <t>Контейнеры</t>
  </si>
  <si>
    <t xml:space="preserve"> N п/п</t>
  </si>
  <si>
    <t xml:space="preserve">  Перечень услуг (работ), оказываемых СЕМ </t>
  </si>
  <si>
    <t xml:space="preserve">Единица измерения</t>
  </si>
  <si>
    <r>
      <rPr>
        <sz val="10"/>
        <rFont val="Calibri"/>
        <scheme val="minor"/>
      </rPr>
      <t xml:space="preserve">  Цена (тарифы, сборы)                                                      в рублях                                  </t>
    </r>
    <r>
      <rPr>
        <i/>
        <sz val="10"/>
        <rFont val="Calibri"/>
        <scheme val="minor"/>
      </rPr>
      <t xml:space="preserve">(утверждены Приказом АО "ПКТ" 41-ПКТ/25 от 30.04.2025 г.)                 </t>
    </r>
  </si>
  <si>
    <t xml:space="preserve">    Реквизиты нормативного   
правового и иного
акта федерального
     органа      
 исполнительной  
    власти по    
  регулированию  
  естественных   
монополий и (или)
     органа      
 исполнительной  
 власти субъекта 
   Российской    
   Федерации в   
     области     
государственного 
  регулирования  
     тарифов     
  </t>
  </si>
  <si>
    <t xml:space="preserve">  Наименование органа     
 исполнительной 
    власти,     
осуществляющего 
государственное 
 регулирование  
</t>
  </si>
  <si>
    <t>1.</t>
  </si>
  <si>
    <t xml:space="preserve">Перевалка контейнеров (импортные):</t>
  </si>
  <si>
    <t>Тариф</t>
  </si>
  <si>
    <t xml:space="preserve">2 кат.</t>
  </si>
  <si>
    <t xml:space="preserve">3 кат.</t>
  </si>
  <si>
    <t xml:space="preserve">Приказ ФСТ России от 19.11.2013 N 214-т/2</t>
  </si>
  <si>
    <t xml:space="preserve">ФАС РФ</t>
  </si>
  <si>
    <t>1.1.</t>
  </si>
  <si>
    <t xml:space="preserve">контейнер ИСО 20'/40' груженый</t>
  </si>
  <si>
    <t>контейнер</t>
  </si>
  <si>
    <t>1.2.</t>
  </si>
  <si>
    <t xml:space="preserve">контейнер ИСО 20'/40' порожний</t>
  </si>
  <si>
    <t>1.3.</t>
  </si>
  <si>
    <t xml:space="preserve">негабаритный контейнер</t>
  </si>
  <si>
    <t>2.</t>
  </si>
  <si>
    <t xml:space="preserve">Перевалка контейнеров (экспортные):</t>
  </si>
  <si>
    <t>2.1.</t>
  </si>
  <si>
    <t>2.2.</t>
  </si>
  <si>
    <t>2.3.</t>
  </si>
  <si>
    <t>2.1.1.</t>
  </si>
  <si>
    <t xml:space="preserve">Перевалка контейнеров (каботаж):</t>
  </si>
  <si>
    <t>2.1.2.</t>
  </si>
  <si>
    <t>2.1.3.</t>
  </si>
  <si>
    <t>3.</t>
  </si>
  <si>
    <t xml:space="preserve">Хранение контейнеров свыше срока технологического накопления:</t>
  </si>
  <si>
    <t>3.1.</t>
  </si>
  <si>
    <t xml:space="preserve">Контейнер груженый, импорт:</t>
  </si>
  <si>
    <t xml:space="preserve">c 1 суток по 3 сутки</t>
  </si>
  <si>
    <t>TEU/сутки</t>
  </si>
  <si>
    <t xml:space="preserve">с 4 суток</t>
  </si>
  <si>
    <t>3.2.</t>
  </si>
  <si>
    <t xml:space="preserve">Контейнер груженый, экспорт:</t>
  </si>
  <si>
    <t xml:space="preserve">с 1 суток</t>
  </si>
  <si>
    <t>3.3.</t>
  </si>
  <si>
    <t xml:space="preserve">Рефрижераторный контейнер груженый, импорт/экспорт:</t>
  </si>
  <si>
    <t xml:space="preserve">с 1 суток по 5 сутки</t>
  </si>
  <si>
    <t>контейнер/сутки</t>
  </si>
  <si>
    <t xml:space="preserve">с 6 суток</t>
  </si>
  <si>
    <t>3.4.</t>
  </si>
  <si>
    <t xml:space="preserve">Контейнер порожний, импорт/экспорт:</t>
  </si>
  <si>
    <t>3.5.</t>
  </si>
  <si>
    <t xml:space="preserve">Негабаритный контейнер, импорт/экспорт:</t>
  </si>
  <si>
    <t>4.</t>
  </si>
  <si>
    <t xml:space="preserve">Срок технологического накопления контейнеров:</t>
  </si>
  <si>
    <t>4.1.</t>
  </si>
  <si>
    <t xml:space="preserve">Для импортных контейнеров:</t>
  </si>
  <si>
    <t>4.1.1.</t>
  </si>
  <si>
    <t xml:space="preserve">контейнеры груженые</t>
  </si>
  <si>
    <t xml:space="preserve">10 суток</t>
  </si>
  <si>
    <t>4.1.2.</t>
  </si>
  <si>
    <r>
      <t xml:space="preserve">контейнеры груженые </t>
    </r>
    <r>
      <rPr>
        <i/>
        <sz val="11"/>
        <color theme="1"/>
        <rFont val="Calibri"/>
        <scheme val="minor"/>
      </rPr>
      <t xml:space="preserve">(отгружаемые на железнодорожный транспорт в составе контейнерного поезда)</t>
    </r>
  </si>
  <si>
    <t xml:space="preserve">14 суток</t>
  </si>
  <si>
    <t>4.1.3.</t>
  </si>
  <si>
    <t xml:space="preserve">контейнеры груженые с опасным грузом</t>
  </si>
  <si>
    <t xml:space="preserve">5 суток</t>
  </si>
  <si>
    <t>4.1.4.</t>
  </si>
  <si>
    <t xml:space="preserve">контейнеры порожние</t>
  </si>
  <si>
    <t>4.1.5.</t>
  </si>
  <si>
    <t xml:space="preserve">контейнеры груженые рефрижераторные</t>
  </si>
  <si>
    <t xml:space="preserve">0 суток</t>
  </si>
  <si>
    <t>4.1.6.</t>
  </si>
  <si>
    <t xml:space="preserve">контейнеры негабаритные</t>
  </si>
  <si>
    <t>4.2.</t>
  </si>
  <si>
    <t xml:space="preserve">Для экспортных контейнеров:</t>
  </si>
  <si>
    <t>4.2.1.</t>
  </si>
  <si>
    <t xml:space="preserve">30 суток</t>
  </si>
  <si>
    <t>4.2.2.</t>
  </si>
  <si>
    <t xml:space="preserve">20 суток</t>
  </si>
  <si>
    <t>4.2.3.</t>
  </si>
  <si>
    <t>4.2.4.</t>
  </si>
  <si>
    <t>4.2.5.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</si>
</sst>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1.000000"/>
      <name val="Calibri"/>
      <scheme val="minor"/>
    </font>
    <font>
      <sz val="10.000000"/>
      <name val="Calibri"/>
      <scheme val="minor"/>
    </font>
    <font>
      <b/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1.000000"/>
      <color theme="1" tint="0"/>
      <name val="Calibri"/>
      <scheme val="minor"/>
    </font>
    <font>
      <color theme="1" tint="0"/>
      <name val="Calibri"/>
    </font>
    <font>
      <sz val="9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center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left"/>
    </xf>
    <xf fontId="1" fillId="0" borderId="0" numFmtId="0" xfId="0" applyFont="1"/>
    <xf fontId="2" fillId="0" borderId="2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3" fillId="0" borderId="2" numFmtId="0" xfId="0" applyFont="1" applyBorder="1" applyAlignment="1">
      <alignment horizontal="left" vertical="top" wrapText="1"/>
    </xf>
    <xf fontId="3" fillId="0" borderId="3" numFmtId="0" xfId="0" applyFont="1" applyBorder="1" applyAlignment="1">
      <alignment horizontal="left" vertical="top" wrapText="1"/>
    </xf>
    <xf fontId="3" fillId="0" borderId="4" numFmtId="0" xfId="0" applyFont="1" applyBorder="1" applyAlignment="1">
      <alignment horizontal="left" vertical="top" wrapText="1"/>
    </xf>
    <xf fontId="3" fillId="0" borderId="2" numFmtId="0" xfId="0" applyFont="1" applyBorder="1" applyAlignment="1">
      <alignment horizontal="center" vertical="top" wrapText="1"/>
    </xf>
    <xf fontId="0" fillId="0" borderId="6" numFmtId="0" xfId="0" applyBorder="1" applyAlignment="1">
      <alignment horizontal="center" vertical="center" wrapText="1"/>
    </xf>
    <xf fontId="0" fillId="0" borderId="2" numFmtId="0" xfId="0" applyBorder="1" applyAlignment="1">
      <alignment horizontal="left" vertical="top" wrapText="1"/>
    </xf>
    <xf fontId="4" fillId="0" borderId="2" numFmtId="0" xfId="0" applyFont="1" applyBorder="1" applyAlignment="1">
      <alignment horizontal="center" vertical="top" wrapText="1"/>
    </xf>
    <xf fontId="0" fillId="0" borderId="2" numFmtId="4" xfId="0" applyNumberFormat="1" applyBorder="1" applyAlignment="1">
      <alignment horizontal="center" vertical="top" wrapText="1"/>
    </xf>
    <xf fontId="5" fillId="0" borderId="2" numFmtId="4" xfId="0" applyNumberFormat="1" applyFont="1" applyBorder="1" applyAlignment="1">
      <alignment horizontal="center" vertical="top" wrapText="1"/>
    </xf>
    <xf fontId="6" fillId="0" borderId="2" numFmtId="4" xfId="0" applyNumberFormat="1" applyFont="1" applyBorder="1" applyAlignment="1">
      <alignment horizontal="center" vertical="top" wrapText="1"/>
    </xf>
    <xf fontId="0" fillId="0" borderId="7" numFmtId="0" xfId="0" applyBorder="1" applyAlignment="1">
      <alignment horizontal="center" vertical="center" wrapText="1"/>
    </xf>
    <xf fontId="3" fillId="0" borderId="2" numFmtId="2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2" numFmtId="2" xfId="0" applyNumberFormat="1" applyBorder="1" applyAlignment="1">
      <alignment horizontal="center" vertical="top" wrapText="1"/>
    </xf>
    <xf fontId="0" fillId="0" borderId="2" numFmtId="4" xfId="0" applyNumberFormat="1" applyBorder="1" applyAlignment="1">
      <alignment vertical="top" wrapText="1"/>
    </xf>
    <xf fontId="3" fillId="0" borderId="5" numFmtId="0" xfId="0" applyFont="1" applyBorder="1" applyAlignment="1">
      <alignment horizontal="left" vertical="top" wrapText="1"/>
    </xf>
    <xf fontId="0" fillId="0" borderId="8" numFmtId="0" xfId="0" applyBorder="1" applyAlignment="1">
      <alignment horizontal="center" vertical="center" wrapText="1"/>
    </xf>
    <xf fontId="0" fillId="0" borderId="6" numFmtId="0" xfId="0" applyBorder="1" applyAlignment="1">
      <alignment horizontal="left" vertical="top" wrapText="1"/>
    </xf>
    <xf fontId="0" fillId="0" borderId="3" numFmtId="0" xfId="0" applyBorder="1" applyAlignment="1">
      <alignment horizontal="left" vertical="top" wrapText="1"/>
    </xf>
    <xf fontId="0" fillId="0" borderId="4" numFmtId="0" xfId="0" applyBorder="1" applyAlignment="1">
      <alignment horizontal="left" vertical="top" wrapText="1"/>
    </xf>
    <xf fontId="0" fillId="0" borderId="5" numFmtId="0" xfId="0" applyBorder="1" applyAlignment="1">
      <alignment horizontal="left" vertical="top" wrapText="1"/>
    </xf>
    <xf fontId="0" fillId="0" borderId="7" numFmtId="0" xfId="0" applyBorder="1" applyAlignment="1">
      <alignment horizontal="left" vertical="top" wrapText="1"/>
    </xf>
    <xf fontId="0" fillId="0" borderId="2" numFmtId="0" xfId="0" applyBorder="1" applyAlignment="1">
      <alignment vertical="top" wrapText="1"/>
    </xf>
    <xf fontId="0" fillId="0" borderId="3" numFmtId="4" xfId="0" applyNumberFormat="1" applyBorder="1" applyAlignment="1">
      <alignment horizontal="center" vertical="top" wrapText="1"/>
    </xf>
    <xf fontId="0" fillId="0" borderId="4" numFmtId="4" xfId="0" applyNumberFormat="1" applyBorder="1" applyAlignment="1">
      <alignment horizontal="center" vertical="top" wrapText="1"/>
    </xf>
    <xf fontId="0" fillId="0" borderId="5" numFmtId="4" xfId="0" applyNumberFormat="1" applyBorder="1" applyAlignment="1">
      <alignment horizontal="center" vertical="top" wrapText="1"/>
    </xf>
    <xf fontId="0" fillId="0" borderId="8" numFmtId="0" xfId="0" applyBorder="1" applyAlignment="1">
      <alignment horizontal="left" vertical="top" wrapText="1"/>
    </xf>
    <xf fontId="0" fillId="0" borderId="6" numFmtId="0" xfId="0" applyBorder="1" applyAlignment="1">
      <alignment vertical="top" wrapText="1"/>
    </xf>
    <xf fontId="4" fillId="0" borderId="6" numFmtId="0" xfId="0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0" fillId="0" borderId="0" numFmtId="0" xfId="0" applyAlignment="1">
      <alignment vertical="top" wrapText="1"/>
    </xf>
    <xf fontId="3" fillId="0" borderId="2" numFmtId="0" xfId="0" applyFont="1" applyBorder="1" applyAlignment="1">
      <alignment vertical="top" wrapText="1"/>
    </xf>
    <xf fontId="0" fillId="0" borderId="2" numFmtId="0" xfId="0" applyBorder="1" applyAlignment="1">
      <alignment horizontal="center" vertical="center" wrapText="1"/>
    </xf>
    <xf fontId="0" fillId="0" borderId="2" numFmtId="0" xfId="0" applyBorder="1" applyAlignment="1">
      <alignment horizontal="justify" vertical="top" wrapText="1"/>
    </xf>
    <xf fontId="0" fillId="0" borderId="2" numFmt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B43" activeCellId="0" sqref="B43:C43"/>
    </sheetView>
  </sheetViews>
  <sheetFormatPr defaultRowHeight="14.25"/>
  <cols>
    <col customWidth="1" min="1" max="1" width="6.54296875"/>
    <col customWidth="1" min="2" max="2" width="31.54296875"/>
    <col customWidth="1" min="3" max="3" width="13.453125"/>
    <col customWidth="1" min="4" max="5" width="9.81640625"/>
    <col customWidth="1" min="6" max="6" width="10.26953125"/>
    <col customWidth="1" min="7" max="7" width="28.453125"/>
    <col customWidth="1" min="8" max="8" width="18.7265625"/>
    <col min="9" max="12" width="9.1796875"/>
  </cols>
  <sheetData>
    <row r="1">
      <c r="H1" s="1" t="s">
        <v>0</v>
      </c>
    </row>
    <row r="3">
      <c r="A3" s="2" t="s">
        <v>1</v>
      </c>
      <c r="B3" s="2"/>
      <c r="C3" s="2"/>
      <c r="D3" s="2"/>
      <c r="E3" s="2"/>
      <c r="F3" s="2"/>
      <c r="G3" s="2"/>
      <c r="H3" s="2"/>
    </row>
    <row r="4">
      <c r="A4" s="3" t="s">
        <v>2</v>
      </c>
      <c r="B4" s="3"/>
      <c r="C4" s="3"/>
      <c r="D4" s="3"/>
      <c r="E4" s="3"/>
      <c r="F4" s="3"/>
      <c r="G4" s="3"/>
      <c r="H4" s="3"/>
    </row>
    <row r="5">
      <c r="A5" s="3" t="s">
        <v>3</v>
      </c>
      <c r="B5" s="3"/>
      <c r="C5" s="3"/>
      <c r="D5" s="3"/>
      <c r="E5" s="3"/>
      <c r="F5" s="3"/>
      <c r="G5" s="3"/>
      <c r="H5" s="3"/>
    </row>
    <row r="6">
      <c r="A6" s="4" t="s">
        <v>4</v>
      </c>
      <c r="B6" s="4"/>
      <c r="C6" s="5"/>
      <c r="D6" s="5"/>
      <c r="E6" s="5"/>
      <c r="F6" s="5"/>
      <c r="G6" s="5"/>
      <c r="H6" s="5"/>
    </row>
    <row r="7" ht="229.5" customHeight="1">
      <c r="A7" s="6" t="s">
        <v>5</v>
      </c>
      <c r="B7" s="6" t="s">
        <v>6</v>
      </c>
      <c r="C7" s="6" t="s">
        <v>7</v>
      </c>
      <c r="D7" s="7" t="s">
        <v>8</v>
      </c>
      <c r="E7" s="8"/>
      <c r="F7" s="9"/>
      <c r="G7" s="6" t="s">
        <v>9</v>
      </c>
      <c r="H7" s="6" t="s">
        <v>10</v>
      </c>
      <c r="I7" s="10"/>
      <c r="J7" s="10"/>
      <c r="K7" s="10"/>
      <c r="L7" s="10"/>
      <c r="M7" s="2"/>
      <c r="N7" s="2"/>
      <c r="O7" s="2"/>
    </row>
    <row r="8" ht="16.5" customHeight="1">
      <c r="A8" s="11" t="s">
        <v>11</v>
      </c>
      <c r="B8" s="12" t="s">
        <v>12</v>
      </c>
      <c r="C8" s="13"/>
      <c r="D8" s="14" t="s">
        <v>13</v>
      </c>
      <c r="E8" s="14" t="s">
        <v>14</v>
      </c>
      <c r="F8" s="14" t="s">
        <v>15</v>
      </c>
      <c r="G8" s="15" t="s">
        <v>16</v>
      </c>
      <c r="H8" s="15" t="s">
        <v>17</v>
      </c>
    </row>
    <row r="9" ht="15.75" customHeight="1">
      <c r="A9" s="16" t="s">
        <v>18</v>
      </c>
      <c r="B9" s="16" t="s">
        <v>19</v>
      </c>
      <c r="C9" s="17" t="s">
        <v>20</v>
      </c>
      <c r="D9" s="18">
        <f>E9+F9</f>
        <v>32525</v>
      </c>
      <c r="E9" s="19">
        <v>24723</v>
      </c>
      <c r="F9" s="20">
        <v>7802</v>
      </c>
      <c r="G9" s="21"/>
      <c r="H9" s="21"/>
    </row>
    <row r="10" ht="15.75" customHeight="1">
      <c r="A10" s="16" t="s">
        <v>21</v>
      </c>
      <c r="B10" s="16" t="s">
        <v>22</v>
      </c>
      <c r="C10" s="17" t="s">
        <v>20</v>
      </c>
      <c r="D10" s="18">
        <f t="shared" ref="D10:D19" si="0">E10+F10</f>
        <v>16580</v>
      </c>
      <c r="E10" s="20">
        <v>12680</v>
      </c>
      <c r="F10" s="20">
        <v>3900</v>
      </c>
      <c r="G10" s="21"/>
      <c r="H10" s="21"/>
    </row>
    <row r="11">
      <c r="A11" s="16" t="s">
        <v>23</v>
      </c>
      <c r="B11" s="16" t="s">
        <v>24</v>
      </c>
      <c r="C11" s="17" t="s">
        <v>20</v>
      </c>
      <c r="D11" s="18">
        <f t="shared" si="0"/>
        <v>43845</v>
      </c>
      <c r="E11" s="19">
        <v>33382</v>
      </c>
      <c r="F11" s="20">
        <v>10463</v>
      </c>
      <c r="G11" s="21"/>
      <c r="H11" s="21"/>
    </row>
    <row r="12" ht="15.75" customHeight="1">
      <c r="A12" s="11" t="s">
        <v>25</v>
      </c>
      <c r="B12" s="12" t="s">
        <v>26</v>
      </c>
      <c r="C12" s="13"/>
      <c r="D12" s="22" t="s">
        <v>13</v>
      </c>
      <c r="E12" s="22" t="s">
        <v>14</v>
      </c>
      <c r="F12" s="23" t="s">
        <v>15</v>
      </c>
      <c r="G12" s="21"/>
      <c r="H12" s="21"/>
      <c r="I12" s="24"/>
      <c r="J12" s="24"/>
    </row>
    <row r="13" ht="15.75" customHeight="1">
      <c r="A13" s="16" t="s">
        <v>27</v>
      </c>
      <c r="B13" s="16" t="s">
        <v>19</v>
      </c>
      <c r="C13" s="17" t="s">
        <v>20</v>
      </c>
      <c r="D13" s="25">
        <f t="shared" si="0"/>
        <v>27211</v>
      </c>
      <c r="E13" s="18">
        <v>19409</v>
      </c>
      <c r="F13" s="18">
        <v>7802</v>
      </c>
      <c r="G13" s="21"/>
      <c r="H13" s="21"/>
    </row>
    <row r="14" ht="15" customHeight="1">
      <c r="A14" s="16" t="s">
        <v>28</v>
      </c>
      <c r="B14" s="16" t="s">
        <v>22</v>
      </c>
      <c r="C14" s="17" t="s">
        <v>20</v>
      </c>
      <c r="D14" s="25">
        <f t="shared" si="0"/>
        <v>16580</v>
      </c>
      <c r="E14" s="20">
        <v>12680</v>
      </c>
      <c r="F14" s="18">
        <v>3900</v>
      </c>
      <c r="G14" s="21"/>
      <c r="H14" s="21"/>
    </row>
    <row r="15">
      <c r="A15" s="16" t="s">
        <v>29</v>
      </c>
      <c r="B15" s="16" t="s">
        <v>24</v>
      </c>
      <c r="C15" s="17" t="s">
        <v>20</v>
      </c>
      <c r="D15" s="25">
        <f t="shared" si="0"/>
        <v>36651</v>
      </c>
      <c r="E15" s="18">
        <v>26188</v>
      </c>
      <c r="F15" s="18">
        <v>10463</v>
      </c>
      <c r="G15" s="21"/>
      <c r="H15" s="21"/>
    </row>
    <row r="16" ht="17.25" customHeight="1">
      <c r="A16" s="11" t="s">
        <v>30</v>
      </c>
      <c r="B16" s="12" t="s">
        <v>31</v>
      </c>
      <c r="C16" s="26"/>
      <c r="D16" s="22" t="s">
        <v>13</v>
      </c>
      <c r="E16" s="22" t="s">
        <v>14</v>
      </c>
      <c r="F16" s="23" t="s">
        <v>15</v>
      </c>
      <c r="G16" s="21"/>
      <c r="H16" s="21"/>
    </row>
    <row r="17" ht="15.75" customHeight="1">
      <c r="A17" s="16" t="s">
        <v>30</v>
      </c>
      <c r="B17" s="16" t="s">
        <v>19</v>
      </c>
      <c r="C17" s="17" t="s">
        <v>20</v>
      </c>
      <c r="D17" s="18">
        <f t="shared" si="0"/>
        <v>24187</v>
      </c>
      <c r="E17" s="20">
        <v>16385</v>
      </c>
      <c r="F17" s="20">
        <v>7802</v>
      </c>
      <c r="G17" s="21"/>
      <c r="H17" s="21"/>
    </row>
    <row r="18" ht="15" customHeight="1">
      <c r="A18" s="16" t="s">
        <v>32</v>
      </c>
      <c r="B18" s="16" t="s">
        <v>22</v>
      </c>
      <c r="C18" s="17" t="s">
        <v>20</v>
      </c>
      <c r="D18" s="18">
        <f t="shared" si="0"/>
        <v>16580</v>
      </c>
      <c r="E18" s="19">
        <v>12680</v>
      </c>
      <c r="F18" s="20">
        <v>3900</v>
      </c>
      <c r="G18" s="21"/>
      <c r="H18" s="21"/>
    </row>
    <row r="19">
      <c r="A19" s="16" t="s">
        <v>33</v>
      </c>
      <c r="B19" s="16" t="s">
        <v>24</v>
      </c>
      <c r="C19" s="17" t="s">
        <v>20</v>
      </c>
      <c r="D19" s="18">
        <f t="shared" si="0"/>
        <v>33813</v>
      </c>
      <c r="E19" s="19">
        <v>23350</v>
      </c>
      <c r="F19" s="20">
        <v>10463</v>
      </c>
      <c r="G19" s="27"/>
      <c r="H19" s="27"/>
    </row>
    <row r="20" ht="18" customHeight="1">
      <c r="A20" s="11" t="s">
        <v>34</v>
      </c>
      <c r="B20" s="12" t="s">
        <v>35</v>
      </c>
      <c r="C20" s="13"/>
      <c r="D20" s="13"/>
      <c r="E20" s="13"/>
      <c r="F20" s="26"/>
      <c r="G20" s="15" t="s">
        <v>16</v>
      </c>
      <c r="H20" s="15" t="s">
        <v>17</v>
      </c>
    </row>
    <row r="21" ht="15.75" customHeight="1">
      <c r="A21" s="28" t="s">
        <v>36</v>
      </c>
      <c r="B21" s="29" t="s">
        <v>37</v>
      </c>
      <c r="C21" s="30"/>
      <c r="D21" s="30"/>
      <c r="E21" s="30"/>
      <c r="F21" s="31"/>
      <c r="G21" s="21"/>
      <c r="H21" s="21"/>
    </row>
    <row r="22">
      <c r="A22" s="32"/>
      <c r="B22" s="33" t="s">
        <v>38</v>
      </c>
      <c r="C22" s="17" t="s">
        <v>39</v>
      </c>
      <c r="D22" s="34">
        <v>3164</v>
      </c>
      <c r="E22" s="35"/>
      <c r="F22" s="36"/>
      <c r="G22" s="21"/>
      <c r="H22" s="21"/>
    </row>
    <row r="23">
      <c r="A23" s="37"/>
      <c r="B23" s="33" t="s">
        <v>40</v>
      </c>
      <c r="C23" s="17" t="s">
        <v>39</v>
      </c>
      <c r="D23" s="34">
        <v>5800</v>
      </c>
      <c r="E23" s="35"/>
      <c r="F23" s="36"/>
      <c r="G23" s="21"/>
      <c r="H23" s="21"/>
    </row>
    <row r="24" ht="15" customHeight="1">
      <c r="A24" s="28" t="s">
        <v>41</v>
      </c>
      <c r="B24" s="29" t="s">
        <v>42</v>
      </c>
      <c r="C24" s="30"/>
      <c r="D24" s="30"/>
      <c r="E24" s="30"/>
      <c r="F24" s="31"/>
      <c r="G24" s="21"/>
      <c r="H24" s="21"/>
    </row>
    <row r="25" ht="15.75" customHeight="1">
      <c r="A25" s="32"/>
      <c r="B25" s="38" t="s">
        <v>43</v>
      </c>
      <c r="C25" s="39" t="s">
        <v>39</v>
      </c>
      <c r="D25" s="34">
        <v>1687</v>
      </c>
      <c r="E25" s="35"/>
      <c r="F25" s="36"/>
      <c r="G25" s="21"/>
      <c r="H25" s="21"/>
    </row>
    <row r="26" ht="15.75" customHeight="1">
      <c r="A26" s="16" t="s">
        <v>44</v>
      </c>
      <c r="B26" s="29" t="s">
        <v>45</v>
      </c>
      <c r="C26" s="30"/>
      <c r="D26" s="30"/>
      <c r="E26" s="30"/>
      <c r="F26" s="31"/>
      <c r="G26" s="21"/>
      <c r="H26" s="21"/>
    </row>
    <row r="27" ht="16.199999999999999" customHeight="1">
      <c r="A27" s="16"/>
      <c r="B27" s="33" t="s">
        <v>46</v>
      </c>
      <c r="C27" s="40" t="s">
        <v>47</v>
      </c>
      <c r="D27" s="34">
        <v>5272</v>
      </c>
      <c r="E27" s="35"/>
      <c r="F27" s="36"/>
      <c r="G27" s="21"/>
      <c r="H27" s="21"/>
    </row>
    <row r="28" ht="16.199999999999999" customHeight="1">
      <c r="A28" s="16"/>
      <c r="B28" s="33" t="s">
        <v>48</v>
      </c>
      <c r="C28" s="40" t="s">
        <v>47</v>
      </c>
      <c r="D28" s="34">
        <v>6327</v>
      </c>
      <c r="E28" s="35"/>
      <c r="F28" s="36"/>
      <c r="G28" s="21"/>
      <c r="H28" s="21"/>
    </row>
    <row r="29" ht="15" customHeight="1">
      <c r="A29" s="28" t="s">
        <v>49</v>
      </c>
      <c r="B29" s="29" t="s">
        <v>50</v>
      </c>
      <c r="C29" s="30"/>
      <c r="D29" s="30"/>
      <c r="E29" s="30"/>
      <c r="F29" s="31"/>
      <c r="G29" s="21"/>
      <c r="H29" s="21"/>
    </row>
    <row r="30">
      <c r="A30" s="37"/>
      <c r="B30" s="33" t="s">
        <v>43</v>
      </c>
      <c r="C30" s="17" t="s">
        <v>39</v>
      </c>
      <c r="D30" s="34">
        <v>1687</v>
      </c>
      <c r="E30" s="35"/>
      <c r="F30" s="36"/>
      <c r="G30" s="21"/>
      <c r="H30" s="21"/>
    </row>
    <row r="31" ht="15.75" customHeight="1">
      <c r="A31" s="28" t="s">
        <v>51</v>
      </c>
      <c r="B31" s="29" t="s">
        <v>52</v>
      </c>
      <c r="C31" s="30"/>
      <c r="D31" s="30"/>
      <c r="E31" s="30"/>
      <c r="F31" s="31"/>
      <c r="G31" s="21"/>
      <c r="H31" s="21"/>
    </row>
    <row r="32">
      <c r="A32" s="37"/>
      <c r="B32" s="33" t="s">
        <v>43</v>
      </c>
      <c r="C32" s="17" t="s">
        <v>39</v>
      </c>
      <c r="D32" s="34">
        <v>7908</v>
      </c>
      <c r="E32" s="35"/>
      <c r="F32" s="36"/>
      <c r="G32" s="27"/>
      <c r="H32" s="27"/>
    </row>
    <row r="33">
      <c r="A33" s="41"/>
      <c r="B33" s="41"/>
      <c r="C33" s="41"/>
      <c r="D33" s="41"/>
      <c r="E33" s="41"/>
      <c r="F33" s="41"/>
      <c r="G33" s="41"/>
      <c r="H33" s="41"/>
    </row>
    <row r="34" ht="15.75" customHeight="1">
      <c r="A34" s="42" t="s">
        <v>53</v>
      </c>
      <c r="B34" s="11" t="s">
        <v>54</v>
      </c>
      <c r="C34" s="11"/>
      <c r="D34" s="11"/>
      <c r="E34" s="11"/>
      <c r="F34" s="11"/>
      <c r="G34" s="43" t="s">
        <v>16</v>
      </c>
      <c r="H34" s="43" t="s">
        <v>17</v>
      </c>
    </row>
    <row r="35">
      <c r="A35" s="42" t="s">
        <v>55</v>
      </c>
      <c r="B35" s="11" t="s">
        <v>56</v>
      </c>
      <c r="C35" s="11"/>
      <c r="D35" s="11"/>
      <c r="E35" s="11"/>
      <c r="F35" s="11"/>
      <c r="G35" s="43"/>
      <c r="H35" s="43"/>
    </row>
    <row r="36" ht="16.5" customHeight="1">
      <c r="A36" s="33" t="s">
        <v>57</v>
      </c>
      <c r="B36" s="44" t="s">
        <v>58</v>
      </c>
      <c r="C36" s="44"/>
      <c r="D36" s="45" t="s">
        <v>59</v>
      </c>
      <c r="E36" s="45"/>
      <c r="F36" s="45"/>
      <c r="G36" s="43"/>
      <c r="H36" s="43"/>
    </row>
    <row r="37" ht="45.75" customHeight="1">
      <c r="A37" s="33" t="s">
        <v>60</v>
      </c>
      <c r="B37" s="44" t="s">
        <v>61</v>
      </c>
      <c r="C37" s="44"/>
      <c r="D37" s="45" t="s">
        <v>62</v>
      </c>
      <c r="E37" s="45"/>
      <c r="F37" s="45"/>
      <c r="G37" s="43"/>
      <c r="H37" s="43"/>
    </row>
    <row r="38" ht="15" customHeight="1">
      <c r="A38" s="33" t="s">
        <v>63</v>
      </c>
      <c r="B38" s="44" t="s">
        <v>64</v>
      </c>
      <c r="C38" s="44"/>
      <c r="D38" s="45" t="s">
        <v>65</v>
      </c>
      <c r="E38" s="45"/>
      <c r="F38" s="45"/>
      <c r="G38" s="43"/>
      <c r="H38" s="43"/>
    </row>
    <row r="39">
      <c r="A39" s="33" t="s">
        <v>66</v>
      </c>
      <c r="B39" s="44" t="s">
        <v>67</v>
      </c>
      <c r="C39" s="44"/>
      <c r="D39" s="45" t="s">
        <v>59</v>
      </c>
      <c r="E39" s="45"/>
      <c r="F39" s="45"/>
      <c r="G39" s="43"/>
      <c r="H39" s="43"/>
    </row>
    <row r="40" ht="15.75" customHeight="1">
      <c r="A40" s="33" t="s">
        <v>68</v>
      </c>
      <c r="B40" s="44" t="s">
        <v>69</v>
      </c>
      <c r="C40" s="44"/>
      <c r="D40" s="45" t="s">
        <v>70</v>
      </c>
      <c r="E40" s="45"/>
      <c r="F40" s="45"/>
      <c r="G40" s="43"/>
      <c r="H40" s="43"/>
    </row>
    <row r="41">
      <c r="A41" s="33" t="s">
        <v>71</v>
      </c>
      <c r="B41" s="44" t="s">
        <v>72</v>
      </c>
      <c r="C41" s="44"/>
      <c r="D41" s="45" t="s">
        <v>65</v>
      </c>
      <c r="E41" s="45"/>
      <c r="F41" s="45"/>
      <c r="G41" s="43"/>
      <c r="H41" s="43"/>
    </row>
    <row r="42">
      <c r="A42" s="42" t="s">
        <v>73</v>
      </c>
      <c r="B42" s="11" t="s">
        <v>74</v>
      </c>
      <c r="C42" s="11"/>
      <c r="D42" s="11"/>
      <c r="E42" s="11"/>
      <c r="F42" s="11"/>
      <c r="G42" s="43"/>
      <c r="H42" s="43"/>
    </row>
    <row r="43" ht="16.5" customHeight="1">
      <c r="A43" s="33" t="s">
        <v>75</v>
      </c>
      <c r="B43" s="44" t="s">
        <v>58</v>
      </c>
      <c r="C43" s="44"/>
      <c r="D43" s="45" t="s">
        <v>76</v>
      </c>
      <c r="E43" s="45"/>
      <c r="F43" s="45"/>
      <c r="G43" s="43"/>
      <c r="H43" s="43"/>
    </row>
    <row r="44" ht="16.5" customHeight="1">
      <c r="A44" s="33" t="s">
        <v>77</v>
      </c>
      <c r="B44" s="44" t="s">
        <v>64</v>
      </c>
      <c r="C44" s="44"/>
      <c r="D44" s="45" t="s">
        <v>78</v>
      </c>
      <c r="E44" s="45"/>
      <c r="F44" s="45"/>
      <c r="G44" s="43"/>
      <c r="H44" s="43"/>
    </row>
    <row r="45">
      <c r="A45" s="33" t="s">
        <v>79</v>
      </c>
      <c r="B45" s="44" t="s">
        <v>67</v>
      </c>
      <c r="C45" s="44"/>
      <c r="D45" s="45" t="s">
        <v>76</v>
      </c>
      <c r="E45" s="45"/>
      <c r="F45" s="45"/>
      <c r="G45" s="43"/>
      <c r="H45" s="43"/>
    </row>
    <row r="46" ht="15.75" customHeight="1">
      <c r="A46" s="33" t="s">
        <v>80</v>
      </c>
      <c r="B46" s="44" t="s">
        <v>69</v>
      </c>
      <c r="C46" s="44"/>
      <c r="D46" s="45" t="s">
        <v>70</v>
      </c>
      <c r="E46" s="45"/>
      <c r="F46" s="45"/>
      <c r="G46" s="43"/>
      <c r="H46" s="43"/>
    </row>
    <row r="47">
      <c r="A47" s="33" t="s">
        <v>81</v>
      </c>
      <c r="B47" s="44" t="s">
        <v>72</v>
      </c>
      <c r="C47" s="44"/>
      <c r="D47" s="45" t="s">
        <v>65</v>
      </c>
      <c r="E47" s="45"/>
      <c r="F47" s="45"/>
      <c r="G47" s="43"/>
      <c r="H47" s="43"/>
    </row>
    <row r="48">
      <c r="A48" s="41"/>
      <c r="B48" s="41"/>
      <c r="C48" s="41"/>
      <c r="D48" s="41"/>
      <c r="E48" s="41"/>
      <c r="F48" s="41"/>
      <c r="G48" s="41"/>
      <c r="H48" s="41"/>
    </row>
    <row r="49">
      <c r="A49" s="41"/>
      <c r="B49" s="41"/>
      <c r="C49" s="41"/>
      <c r="D49" s="41"/>
      <c r="E49" s="41"/>
      <c r="F49" s="41"/>
      <c r="G49" s="41"/>
      <c r="H49" s="41"/>
    </row>
    <row r="50">
      <c r="A50" s="41"/>
      <c r="B50" s="41"/>
      <c r="C50" s="41"/>
      <c r="D50" s="41"/>
      <c r="E50" s="41"/>
      <c r="F50" s="41"/>
      <c r="G50" s="41"/>
      <c r="H50" s="41"/>
    </row>
    <row r="51">
      <c r="A51" s="41"/>
      <c r="B51" s="41"/>
      <c r="C51" s="41"/>
      <c r="D51" s="41"/>
      <c r="E51" s="41"/>
      <c r="F51" s="41"/>
      <c r="G51" s="41"/>
      <c r="H51" s="41"/>
    </row>
    <row r="52">
      <c r="A52" s="41"/>
      <c r="B52" s="41"/>
      <c r="C52" s="41"/>
      <c r="D52" s="41"/>
      <c r="E52" s="41"/>
      <c r="F52" s="41"/>
      <c r="G52" s="41"/>
      <c r="H52" s="41"/>
    </row>
    <row r="53">
      <c r="A53" s="41"/>
      <c r="B53" s="41"/>
      <c r="C53" s="41"/>
      <c r="D53" s="41"/>
      <c r="E53" s="41"/>
      <c r="F53" s="41"/>
      <c r="G53" s="41"/>
      <c r="H53" s="41"/>
    </row>
    <row r="54">
      <c r="A54" s="41"/>
      <c r="B54" s="41"/>
      <c r="C54" s="41"/>
      <c r="D54" s="41"/>
      <c r="E54" s="41"/>
      <c r="F54" s="41"/>
      <c r="G54" s="41"/>
      <c r="H54" s="41"/>
    </row>
    <row r="55">
      <c r="A55" s="41"/>
      <c r="B55" s="41"/>
      <c r="C55" s="41"/>
      <c r="D55" s="41"/>
      <c r="E55" s="41"/>
      <c r="F55" s="41"/>
      <c r="G55" s="41"/>
      <c r="H55" s="41"/>
    </row>
  </sheetData>
  <mergeCells count="58">
    <mergeCell ref="A3:H3"/>
    <mergeCell ref="A4:H4"/>
    <mergeCell ref="A5:H5"/>
    <mergeCell ref="A6:B6"/>
    <mergeCell ref="D7:F7"/>
    <mergeCell ref="B8:C8"/>
    <mergeCell ref="G8:G19"/>
    <mergeCell ref="H8:H19"/>
    <mergeCell ref="B12:C12"/>
    <mergeCell ref="I12:J12"/>
    <mergeCell ref="B16:C16"/>
    <mergeCell ref="B20:F20"/>
    <mergeCell ref="G20:G32"/>
    <mergeCell ref="H20:H32"/>
    <mergeCell ref="A21:A23"/>
    <mergeCell ref="B21:F21"/>
    <mergeCell ref="D22:F22"/>
    <mergeCell ref="D23:F23"/>
    <mergeCell ref="A24:A25"/>
    <mergeCell ref="B24:F24"/>
    <mergeCell ref="D25:F25"/>
    <mergeCell ref="A26:A28"/>
    <mergeCell ref="B26:F26"/>
    <mergeCell ref="D27:F27"/>
    <mergeCell ref="D28:F28"/>
    <mergeCell ref="A29:A30"/>
    <mergeCell ref="B29:F29"/>
    <mergeCell ref="D30:F30"/>
    <mergeCell ref="A31:A32"/>
    <mergeCell ref="B31:F31"/>
    <mergeCell ref="D32:F32"/>
    <mergeCell ref="B34:F34"/>
    <mergeCell ref="G34:G47"/>
    <mergeCell ref="H34:H47"/>
    <mergeCell ref="B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B41:C41"/>
    <mergeCell ref="D41:F41"/>
    <mergeCell ref="B42:F42"/>
    <mergeCell ref="B43:C43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</mergeCells>
  <printOptions headings="0" gridLines="0"/>
  <pageMargins left="0.51181102362204722" right="0.51181102362204722" top="0.35433070866141736" bottom="0.35433070866141736" header="0" footer="0"/>
  <pageSetup paperSize="9" scale="6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Ирина</dc:creator>
  <cp:revision>4</cp:revision>
  <dcterms:created xsi:type="dcterms:W3CDTF">2018-02-07T11:31:11Z</dcterms:created>
  <dcterms:modified xsi:type="dcterms:W3CDTF">2025-06-09T14:28:13Z</dcterms:modified>
</cp:coreProperties>
</file>